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1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<sst xmlns="http://schemas.openxmlformats.org/spreadsheetml/2006/main" count="79" uniqueCount="67">
  <si>
    <t>Component</t>
  </si>
  <si>
    <t>Description</t>
  </si>
  <si>
    <t>Manufacturer</t>
  </si>
  <si>
    <t>Mfg Part #</t>
  </si>
  <si>
    <t>Source</t>
  </si>
  <si>
    <t>Source Part #</t>
  </si>
  <si>
    <t>X1</t>
  </si>
  <si>
    <t>Signal Transformer</t>
  </si>
  <si>
    <t>Digikey</t>
  </si>
  <si>
    <t>X2, X3, X7</t>
  </si>
  <si>
    <t>Diode Bridge</t>
  </si>
  <si>
    <t>DF02S-E3/45GI-ND</t>
  </si>
  <si>
    <t>DF02S-E3/45</t>
  </si>
  <si>
    <t>Vishay/GS</t>
  </si>
  <si>
    <t>X6</t>
  </si>
  <si>
    <t>237-1103-ND</t>
  </si>
  <si>
    <t>Current Transformer (50Hz, 0.1-30A)</t>
  </si>
  <si>
    <t>Triad Magnetics</t>
  </si>
  <si>
    <t>CSE187L</t>
  </si>
  <si>
    <t>X4</t>
  </si>
  <si>
    <t>National Semiconductor</t>
  </si>
  <si>
    <t>X5</t>
  </si>
  <si>
    <t>X8</t>
  </si>
  <si>
    <t>Op-Amp</t>
  </si>
  <si>
    <t xml:space="preserve">LM741CNNS-ND </t>
  </si>
  <si>
    <t>LM741CN/NOPB</t>
  </si>
  <si>
    <t>Temp. Sense</t>
  </si>
  <si>
    <t>Temperature Thermistors</t>
  </si>
  <si>
    <t xml:space="preserve">LM34DZ-ND </t>
  </si>
  <si>
    <t>LM34DZ/NOPB</t>
  </si>
  <si>
    <t>M1, M2</t>
  </si>
  <si>
    <t>N-Channel MOSFET (500V, 1A, TO-220)</t>
  </si>
  <si>
    <t>IXYS</t>
  </si>
  <si>
    <t>IXTP1R6N50P-ND</t>
  </si>
  <si>
    <t>IXTP1R6N50P</t>
  </si>
  <si>
    <t>D1</t>
  </si>
  <si>
    <t>Panel Mount LED</t>
  </si>
  <si>
    <t>L10005-ND</t>
  </si>
  <si>
    <t>CML Innovative Technologies</t>
  </si>
  <si>
    <t>5100H5</t>
  </si>
  <si>
    <t>Project Box</t>
  </si>
  <si>
    <t>Connectors (Male - Female Jacks)</t>
  </si>
  <si>
    <t>RR3402A</t>
  </si>
  <si>
    <t>EG1892-ND</t>
  </si>
  <si>
    <t>SWITCH</t>
  </si>
  <si>
    <t xml:space="preserve">SPST 6A @ 125VAC </t>
  </si>
  <si>
    <t>E-Switch</t>
  </si>
  <si>
    <t>X9</t>
  </si>
  <si>
    <t>Microcontroller</t>
  </si>
  <si>
    <t>PIC18F1230-I/P</t>
  </si>
  <si>
    <t>Microchip Direct</t>
  </si>
  <si>
    <t>Microchip</t>
  </si>
  <si>
    <t>R's and C's</t>
  </si>
  <si>
    <t>TOTAL</t>
  </si>
  <si>
    <t>241-6-16</t>
  </si>
  <si>
    <t>Power Transformer (16VCT@2.0A)</t>
  </si>
  <si>
    <t>595-1047-ND</t>
  </si>
  <si>
    <t>L7812ACP</t>
  </si>
  <si>
    <t>12V Regulator (1A Output)</t>
  </si>
  <si>
    <t>5V Regulator (1A Output)</t>
  </si>
  <si>
    <t>497-4939-5-ND</t>
  </si>
  <si>
    <t>ST Microelectronics</t>
  </si>
  <si>
    <t>L7805ACV</t>
  </si>
  <si>
    <t>497-1441-5-ND</t>
  </si>
  <si>
    <t>Qty</t>
  </si>
  <si>
    <t>Price</t>
  </si>
  <si>
    <t>Tot Cost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</si>
</sst>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readingOrder="1"/>
    </xf>
    <xf numFmtId="0" fontId="18" fillId="0" borderId="0" xfId="0" applyFont="1" applyAlignment="1">
      <alignment vertical="top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4" fontId="19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9"/>
  <sheetViews>
    <sheetView tabSelected="1" zoomScalePageLayoutView="0" workbookViewId="0" topLeftCell="A1">
      <selection activeCell="A1" sqref="A1:A16384"/>
    </sheetView>
  </sheetViews>
  <sheetFormatPr defaultColWidth="9.140625" defaultRowHeight="15"/>
  <cols>
    <col min="1" max="1" width="11.421875" style="0" customWidth="1"/>
    <col min="2" max="2" width="34.140625" style="0" customWidth="1"/>
    <col min="3" max="3" width="27.28125" style="0" bestFit="1" customWidth="1"/>
    <col min="4" max="4" width="15.28125" style="0" bestFit="1" customWidth="1"/>
    <col min="5" max="5" width="14.7109375" style="0" customWidth="1"/>
    <col min="6" max="6" width="16.57421875" style="0" customWidth="1"/>
    <col min="7" max="7" width="7.00390625" style="10" customWidth="1"/>
    <col min="8" max="8" width="7.28125" style="13" customWidth="1"/>
    <col min="9" max="9" width="10.421875" style="1" customWidth="1"/>
  </cols>
  <sheetData>
    <row r="3" spans="1:9" ht="14.2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9" t="s">
        <v>64</v>
      </c>
      <c r="H3" s="12" t="s">
        <v>65</v>
      </c>
      <c r="I3" s="12" t="s">
        <v>66</v>
      </c>
    </row>
    <row r="4" spans="1:9" ht="14.25">
      <c r="A4" t="s">
        <v>47</v>
      </c>
      <c r="B4" t="s">
        <v>48</v>
      </c>
      <c r="C4" t="s">
        <v>51</v>
      </c>
      <c r="D4" s="5" t="s">
        <v>49</v>
      </c>
      <c r="E4" t="s">
        <v>50</v>
      </c>
      <c r="F4" t="s">
        <v>49</v>
      </c>
      <c r="G4" s="10">
        <v>1</v>
      </c>
      <c r="H4" s="13">
        <v>2.52</v>
      </c>
      <c r="I4" s="1">
        <f>G4*H4</f>
        <v>2.52</v>
      </c>
    </row>
    <row r="5" spans="1:9" ht="14.25">
      <c r="A5" t="s">
        <v>6</v>
      </c>
      <c r="B5" t="s">
        <v>55</v>
      </c>
      <c r="C5" t="s">
        <v>7</v>
      </c>
      <c r="D5" t="s">
        <v>54</v>
      </c>
      <c r="E5" t="s">
        <v>8</v>
      </c>
      <c r="F5" t="s">
        <v>56</v>
      </c>
      <c r="G5" s="10">
        <v>1</v>
      </c>
      <c r="H5" s="13">
        <v>15.3</v>
      </c>
      <c r="I5" s="1">
        <f>G5*H5</f>
        <v>15.3</v>
      </c>
    </row>
    <row r="6" spans="1:9" ht="14.25">
      <c r="A6" t="s">
        <v>9</v>
      </c>
      <c r="B6" t="s">
        <v>10</v>
      </c>
      <c r="C6" t="s">
        <v>13</v>
      </c>
      <c r="D6" s="3" t="s">
        <v>12</v>
      </c>
      <c r="E6" s="3" t="s">
        <v>8</v>
      </c>
      <c r="F6" s="3" t="s">
        <v>11</v>
      </c>
      <c r="G6" s="10">
        <v>3</v>
      </c>
      <c r="H6" s="13">
        <v>0.61</v>
      </c>
      <c r="I6" s="1">
        <f aca="true" t="shared" si="0" ref="I6:I14">G6*H6</f>
        <v>1.83</v>
      </c>
    </row>
    <row r="7" spans="1:9" ht="15">
      <c r="A7" t="s">
        <v>14</v>
      </c>
      <c r="B7" t="s">
        <v>16</v>
      </c>
      <c r="C7" t="s">
        <v>17</v>
      </c>
      <c r="D7" s="2" t="s">
        <v>18</v>
      </c>
      <c r="E7" s="3" t="s">
        <v>8</v>
      </c>
      <c r="F7" s="3" t="s">
        <v>15</v>
      </c>
      <c r="G7" s="10">
        <v>1</v>
      </c>
      <c r="H7" s="13">
        <v>2.89</v>
      </c>
      <c r="I7" s="1">
        <f t="shared" si="0"/>
        <v>2.89</v>
      </c>
    </row>
    <row r="8" spans="1:9" ht="14.25">
      <c r="A8" t="s">
        <v>19</v>
      </c>
      <c r="B8" t="s">
        <v>58</v>
      </c>
      <c r="C8" t="s">
        <v>61</v>
      </c>
      <c r="D8" s="3" t="s">
        <v>57</v>
      </c>
      <c r="E8" s="3" t="s">
        <v>8</v>
      </c>
      <c r="F8" s="3" t="s">
        <v>60</v>
      </c>
      <c r="G8" s="10">
        <v>1</v>
      </c>
      <c r="H8" s="13">
        <v>0.77</v>
      </c>
      <c r="I8" s="1">
        <f t="shared" si="0"/>
        <v>0.77</v>
      </c>
    </row>
    <row r="9" spans="1:9" ht="14.25">
      <c r="A9" t="s">
        <v>21</v>
      </c>
      <c r="B9" t="s">
        <v>59</v>
      </c>
      <c r="C9" t="s">
        <v>61</v>
      </c>
      <c r="D9" s="3" t="s">
        <v>62</v>
      </c>
      <c r="E9" s="3" t="s">
        <v>8</v>
      </c>
      <c r="F9" s="3" t="s">
        <v>63</v>
      </c>
      <c r="G9" s="10">
        <v>1</v>
      </c>
      <c r="H9" s="13">
        <v>0.72</v>
      </c>
      <c r="I9" s="1">
        <f t="shared" si="0"/>
        <v>0.72</v>
      </c>
    </row>
    <row r="10" spans="1:9" ht="14.25">
      <c r="A10" t="s">
        <v>22</v>
      </c>
      <c r="B10" t="s">
        <v>23</v>
      </c>
      <c r="C10" t="s">
        <v>20</v>
      </c>
      <c r="D10" s="3" t="s">
        <v>25</v>
      </c>
      <c r="E10" s="3" t="s">
        <v>8</v>
      </c>
      <c r="F10" s="4" t="s">
        <v>24</v>
      </c>
      <c r="G10" s="10">
        <v>1</v>
      </c>
      <c r="H10" s="13">
        <v>0.84</v>
      </c>
      <c r="I10" s="1">
        <f t="shared" si="0"/>
        <v>0.84</v>
      </c>
    </row>
    <row r="11" spans="1:9" ht="14.25">
      <c r="A11" t="s">
        <v>26</v>
      </c>
      <c r="B11" t="s">
        <v>27</v>
      </c>
      <c r="C11" t="s">
        <v>20</v>
      </c>
      <c r="D11" s="3" t="s">
        <v>29</v>
      </c>
      <c r="E11" s="3" t="s">
        <v>8</v>
      </c>
      <c r="F11" s="4" t="s">
        <v>28</v>
      </c>
      <c r="G11" s="10">
        <v>2</v>
      </c>
      <c r="H11" s="13">
        <v>2.51</v>
      </c>
      <c r="I11" s="1">
        <f t="shared" si="0"/>
        <v>5.02</v>
      </c>
    </row>
    <row r="12" spans="1:9" ht="14.25">
      <c r="A12" t="s">
        <v>30</v>
      </c>
      <c r="B12" t="s">
        <v>31</v>
      </c>
      <c r="C12" t="s">
        <v>32</v>
      </c>
      <c r="D12" s="3" t="s">
        <v>34</v>
      </c>
      <c r="E12" s="3" t="s">
        <v>8</v>
      </c>
      <c r="F12" s="3" t="s">
        <v>33</v>
      </c>
      <c r="G12" s="10">
        <v>2</v>
      </c>
      <c r="H12" s="13">
        <v>1.05</v>
      </c>
      <c r="I12" s="1">
        <f t="shared" si="0"/>
        <v>2.1</v>
      </c>
    </row>
    <row r="13" spans="1:9" ht="14.25">
      <c r="A13" t="s">
        <v>35</v>
      </c>
      <c r="B13" t="s">
        <v>36</v>
      </c>
      <c r="C13" t="s">
        <v>38</v>
      </c>
      <c r="D13" s="3" t="s">
        <v>39</v>
      </c>
      <c r="E13" s="3" t="s">
        <v>8</v>
      </c>
      <c r="F13" s="3" t="s">
        <v>37</v>
      </c>
      <c r="G13" s="10">
        <v>1</v>
      </c>
      <c r="H13" s="13">
        <v>1.09</v>
      </c>
      <c r="I13" s="1">
        <f t="shared" si="0"/>
        <v>1.09</v>
      </c>
    </row>
    <row r="14" spans="1:9" ht="14.25">
      <c r="A14" t="s">
        <v>44</v>
      </c>
      <c r="B14" t="s">
        <v>45</v>
      </c>
      <c r="C14" t="s">
        <v>46</v>
      </c>
      <c r="D14" s="3" t="s">
        <v>42</v>
      </c>
      <c r="E14" s="3" t="s">
        <v>8</v>
      </c>
      <c r="F14" s="3" t="s">
        <v>43</v>
      </c>
      <c r="G14" s="10">
        <v>1</v>
      </c>
      <c r="H14" s="13">
        <v>2.75</v>
      </c>
      <c r="I14" s="1">
        <f t="shared" si="0"/>
        <v>2.75</v>
      </c>
    </row>
    <row r="15" ht="14.25">
      <c r="B15" t="s">
        <v>40</v>
      </c>
    </row>
    <row r="16" ht="14.25">
      <c r="B16" t="s">
        <v>41</v>
      </c>
    </row>
    <row r="17" spans="1:9" ht="14.25">
      <c r="A17" s="6"/>
      <c r="B17" s="6" t="s">
        <v>52</v>
      </c>
      <c r="C17" s="6"/>
      <c r="D17" s="6"/>
      <c r="E17" s="6"/>
      <c r="F17" s="6"/>
      <c r="G17" s="11"/>
      <c r="H17" s="14"/>
      <c r="I17" s="7"/>
    </row>
    <row r="19" spans="8:9" ht="14.25">
      <c r="H19" s="13" t="s">
        <v>53</v>
      </c>
      <c r="I19" s="1">
        <f>SUM(I4:I14)</f>
        <v>35.83</v>
      </c>
    </row>
  </sheetData>
  <sheetProtection/>
  <printOptions gridLines="1"/>
  <pageMargins left="0.7" right="0.7" top="0.75" bottom="0.75" header="0.3" footer="0.3"/>
  <pageSetup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Ohio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friendj</dc:creator>
  <cp:keywords/>
  <dc:description/>
  <cp:lastModifiedBy>Joanne E. DeGroat</cp:lastModifiedBy>
  <cp:lastPrinted>2007-06-18T02:33:26Z</cp:lastPrinted>
  <dcterms:created xsi:type="dcterms:W3CDTF">2007-06-05T17:15:53Z</dcterms:created>
  <dcterms:modified xsi:type="dcterms:W3CDTF">2007-06-18T02:33:37Z</dcterms:modified>
  <cp:category/>
  <cp:version/>
  <cp:contentType/>
  <cp:contentStatus/>
</cp:coreProperties>
</file>